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ata\Agri\Landwirtschaftliche Tätigkeit\Obst\Lagerbestand an Äpfeln\2025\April\"/>
    </mc:Choice>
  </mc:AlternateContent>
  <xr:revisionPtr revIDLastSave="0" documentId="13_ncr:1_{3A6A48BC-59A0-4EE3-9501-520441503712}" xr6:coauthVersionLast="47" xr6:coauthVersionMax="47" xr10:uidLastSave="{00000000-0000-0000-0000-000000000000}"/>
  <bookViews>
    <workbookView xWindow="25080" yWindow="-120" windowWidth="25440" windowHeight="15390" xr2:uid="{00000000-000D-0000-FFFF-FFFF00000000}"/>
  </bookViews>
  <sheets>
    <sheet name="Tabelle1" sheetId="1" r:id="rId1"/>
    <sheet name="Tabelle2" sheetId="2" r:id="rId2"/>
    <sheet name="Tabelle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4" i="1" l="1"/>
  <c r="E31" i="1"/>
</calcChain>
</file>

<file path=xl/sharedStrings.xml><?xml version="1.0" encoding="utf-8"?>
<sst xmlns="http://schemas.openxmlformats.org/spreadsheetml/2006/main" count="40" uniqueCount="40">
  <si>
    <t>Lagerbestand an Äpfeln in Tonnen</t>
  </si>
  <si>
    <t>Giacenze di mele in tonnellate</t>
  </si>
  <si>
    <t>der Region Trentino - Südtirol</t>
  </si>
  <si>
    <t>della Regione Trentino - Alto Adige</t>
  </si>
  <si>
    <t>Sorten - Varietà</t>
  </si>
  <si>
    <t>Golden Delicious</t>
  </si>
  <si>
    <t>Red Delicious</t>
  </si>
  <si>
    <t>Morgenduft</t>
  </si>
  <si>
    <t>Gala</t>
  </si>
  <si>
    <t>Granny Smith</t>
  </si>
  <si>
    <t>Renetta</t>
  </si>
  <si>
    <t>Jonagold</t>
  </si>
  <si>
    <t>Braeburn</t>
  </si>
  <si>
    <t>Fuji</t>
  </si>
  <si>
    <t>Cripps Pink</t>
  </si>
  <si>
    <t>Lagerbestand Tafelware</t>
  </si>
  <si>
    <t>Totale giacenze mele da tavola</t>
  </si>
  <si>
    <t>Schälware - merce da sbucciare</t>
  </si>
  <si>
    <t>Lagerbestand insgesamt</t>
  </si>
  <si>
    <t>Totale Giacenze mele</t>
  </si>
  <si>
    <t xml:space="preserve">   I-39100 Bozen</t>
  </si>
  <si>
    <t>I-39100 Bolzano</t>
  </si>
  <si>
    <t xml:space="preserve">   Südtiroler Straße 60</t>
  </si>
  <si>
    <t>via Alto Adige 60</t>
  </si>
  <si>
    <t xml:space="preserve">   agri@handelskammer.bz.it</t>
  </si>
  <si>
    <t>agri@camcom.bz.it</t>
  </si>
  <si>
    <t xml:space="preserve">   www.handelskammer.bz.it</t>
  </si>
  <si>
    <t>www.camcom.bz.it</t>
  </si>
  <si>
    <t xml:space="preserve">   Steuernummer: 80000670218</t>
  </si>
  <si>
    <t>codice fiscale: 80000670218</t>
  </si>
  <si>
    <t>Nuove varietà - neue Sorten **</t>
  </si>
  <si>
    <t>Pinova/Evelina</t>
  </si>
  <si>
    <t>* Stayman, Jonathan, Gloster, Idared, Elstar …</t>
  </si>
  <si>
    <t>** Clubsorten und neue Sorten z.B.:/varietà club e nuove varietà, es.: Jazz, Envy, Kanzy, Ambrosia …</t>
  </si>
  <si>
    <t>Diverse Äpfel - mele diverse *</t>
  </si>
  <si>
    <t xml:space="preserve">   Tel. 0471/945 519</t>
  </si>
  <si>
    <t>tel. 0471/945 519</t>
  </si>
  <si>
    <t>Quelle/Fonte: Assomela, Trento - Handelskammer Bozen/CCIATA Bolzano</t>
  </si>
  <si>
    <t>zum 01.04.2025</t>
  </si>
  <si>
    <t>al 01/04/2025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</si>
</sst>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12"/>
      <name val="AgfaRotisSansSerif"/>
      <family val="2"/>
    </font>
    <font>
      <b/>
      <sz val="12"/>
      <name val="AgfaRotisSansSerif"/>
      <family val="2"/>
    </font>
    <font>
      <sz val="10.5"/>
      <name val="AgfaRotisSansSerif"/>
      <family val="2"/>
    </font>
    <font>
      <b/>
      <sz val="13"/>
      <name val="AgfaRotisSansSerif"/>
      <family val="2"/>
    </font>
    <font>
      <sz val="7"/>
      <name val="AgfaRotisSansSerif"/>
      <family val="2"/>
    </font>
    <font>
      <b/>
      <sz val="14"/>
      <name val="AgfaRotisSansSerif"/>
      <family val="2"/>
    </font>
    <font>
      <b/>
      <sz val="11"/>
      <name val="AgfaRotisSansSerif"/>
      <family val="2"/>
    </font>
    <font>
      <sz val="10"/>
      <name val="AgfaRotisSansSerif"/>
      <family val="2"/>
    </font>
    <font>
      <sz val="8"/>
      <name val="AgfaRotisSansSerif"/>
      <family val="2"/>
    </font>
    <font>
      <sz val="10"/>
      <name val="Arial"/>
      <family val="2"/>
    </font>
    <font>
      <b/>
      <sz val="8"/>
      <name val="AgfaRotisSansSerif"/>
    </font>
    <font>
      <b/>
      <sz val="12"/>
      <name val="AgfaRotisSansSerif"/>
    </font>
    <font>
      <sz val="12"/>
      <name val="AgfaRotisSansSerif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1" fillId="0" borderId="0"/>
  </cellStyleXfs>
  <cellXfs count="29">
    <xf numFmtId="0" fontId="0" fillId="0" borderId="0" xfId="0"/>
    <xf numFmtId="0" fontId="1" fillId="0" borderId="0" xfId="1"/>
    <xf numFmtId="0" fontId="4" fillId="0" borderId="0" xfId="1" applyFont="1" applyAlignment="1">
      <alignment horizontal="left" vertical="top" wrapText="1"/>
    </xf>
    <xf numFmtId="0" fontId="6" fillId="0" borderId="0" xfId="1" applyFont="1"/>
    <xf numFmtId="4" fontId="5" fillId="0" borderId="0" xfId="1" applyNumberFormat="1" applyFont="1" applyBorder="1" applyAlignment="1">
      <alignment horizontal="right" vertical="center" wrapText="1"/>
    </xf>
    <xf numFmtId="0" fontId="7" fillId="0" borderId="1" xfId="1" applyFont="1" applyBorder="1" applyAlignment="1">
      <alignment horizontal="center" vertical="top" wrapText="1"/>
    </xf>
    <xf numFmtId="0" fontId="7" fillId="0" borderId="2" xfId="1" applyFont="1" applyBorder="1" applyAlignment="1">
      <alignment horizontal="center" vertical="top" wrapText="1"/>
    </xf>
    <xf numFmtId="0" fontId="8" fillId="0" borderId="0" xfId="1" applyFont="1" applyAlignment="1">
      <alignment horizontal="left" vertical="top" wrapText="1"/>
    </xf>
    <xf numFmtId="0" fontId="10" fillId="0" borderId="0" xfId="1" applyFont="1" applyBorder="1" applyAlignment="1">
      <alignment horizontal="left" vertical="top" wrapText="1"/>
    </xf>
    <xf numFmtId="0" fontId="9" fillId="0" borderId="0" xfId="1" applyFont="1" applyBorder="1" applyAlignment="1">
      <alignment horizontal="left"/>
    </xf>
    <xf numFmtId="0" fontId="3" fillId="0" borderId="0" xfId="1" applyFont="1" applyBorder="1"/>
    <xf numFmtId="0" fontId="9" fillId="0" borderId="0" xfId="1" applyFont="1" applyBorder="1"/>
    <xf numFmtId="0" fontId="3" fillId="0" borderId="0" xfId="1" applyFont="1"/>
    <xf numFmtId="0" fontId="2" fillId="0" borderId="2" xfId="1" applyFont="1" applyFill="1" applyBorder="1"/>
    <xf numFmtId="0" fontId="2" fillId="0" borderId="2" xfId="1" applyFont="1" applyBorder="1"/>
    <xf numFmtId="3" fontId="3" fillId="0" borderId="2" xfId="1" applyNumberFormat="1" applyFont="1" applyBorder="1" applyAlignment="1"/>
    <xf numFmtId="3" fontId="9" fillId="0" borderId="0" xfId="1" applyNumberFormat="1" applyFont="1" applyBorder="1" applyAlignment="1">
      <alignment horizontal="left"/>
    </xf>
    <xf numFmtId="0" fontId="12" fillId="0" borderId="0" xfId="0" applyFont="1" applyBorder="1"/>
    <xf numFmtId="3" fontId="13" fillId="0" borderId="2" xfId="1" applyNumberFormat="1" applyFont="1" applyBorder="1"/>
    <xf numFmtId="3" fontId="14" fillId="0" borderId="2" xfId="1" applyNumberFormat="1" applyFont="1" applyBorder="1"/>
    <xf numFmtId="0" fontId="2" fillId="0" borderId="0" xfId="1" applyFont="1" applyBorder="1"/>
    <xf numFmtId="3" fontId="3" fillId="0" borderId="0" xfId="1" applyNumberFormat="1" applyFont="1" applyBorder="1" applyAlignment="1"/>
    <xf numFmtId="0" fontId="0" fillId="0" borderId="2" xfId="0" applyFill="1" applyBorder="1"/>
    <xf numFmtId="3" fontId="13" fillId="0" borderId="2" xfId="1" applyNumberFormat="1" applyFont="1" applyFill="1" applyBorder="1"/>
    <xf numFmtId="3" fontId="0" fillId="0" borderId="0" xfId="0" applyNumberFormat="1"/>
    <xf numFmtId="0" fontId="2" fillId="0" borderId="2" xfId="0" applyFont="1" applyBorder="1"/>
    <xf numFmtId="0" fontId="3" fillId="0" borderId="2" xfId="1" applyFont="1" applyBorder="1" applyAlignment="1">
      <alignment horizontal="left"/>
    </xf>
    <xf numFmtId="0" fontId="3" fillId="0" borderId="2" xfId="1" applyFont="1" applyBorder="1" applyAlignment="1"/>
    <xf numFmtId="0" fontId="8" fillId="0" borderId="0" xfId="1" applyFont="1" applyAlignment="1">
      <alignment horizontal="left" vertical="top" wrapText="1"/>
    </xf>
  </cellXfs>
  <cellStyles count="3">
    <cellStyle name="Normale" xfId="0" builtinId="0"/>
    <cellStyle name="Standard 2" xfId="1" xr:uid="{00000000-0005-0000-0000-000001000000}"/>
    <cellStyle name="Standard 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1</xdr:row>
      <xdr:rowOff>123825</xdr:rowOff>
    </xdr:from>
    <xdr:to>
      <xdr:col>4</xdr:col>
      <xdr:colOff>695325</xdr:colOff>
      <xdr:row>6</xdr:row>
      <xdr:rowOff>92085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5F1D9AB0-5DD9-4449-B907-FA9B7CE77F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14325"/>
          <a:ext cx="5229225" cy="920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0:G46"/>
  <sheetViews>
    <sheetView tabSelected="1" topLeftCell="A7" workbookViewId="0">
      <selection activeCell="H19" sqref="H19"/>
    </sheetView>
  </sheetViews>
  <sheetFormatPr defaultColWidth="11.42578125" defaultRowHeight="15"/>
  <cols>
    <col min="1" max="1" width="8.7109375" customWidth="1"/>
    <col min="2" max="2" width="35" customWidth="1"/>
    <col min="3" max="5" width="12.28515625" customWidth="1"/>
  </cols>
  <sheetData>
    <row r="10" spans="2:5" ht="6.75" customHeight="1"/>
    <row r="11" spans="2:5" ht="30">
      <c r="B11" s="7" t="s">
        <v>0</v>
      </c>
      <c r="C11" s="28" t="s">
        <v>1</v>
      </c>
      <c r="D11" s="28"/>
      <c r="E11" s="28"/>
    </row>
    <row r="12" spans="2:5">
      <c r="B12" s="7" t="s">
        <v>2</v>
      </c>
      <c r="C12" s="28" t="s">
        <v>3</v>
      </c>
      <c r="D12" s="28"/>
      <c r="E12" s="28"/>
    </row>
    <row r="13" spans="2:5" ht="9" customHeight="1">
      <c r="B13" s="7"/>
      <c r="C13" s="7"/>
      <c r="D13" s="7"/>
      <c r="E13" s="7"/>
    </row>
    <row r="14" spans="2:5" ht="15.75">
      <c r="B14" s="12" t="s">
        <v>38</v>
      </c>
      <c r="C14" s="12" t="s">
        <v>39</v>
      </c>
      <c r="D14" s="1"/>
      <c r="E14" s="1"/>
    </row>
    <row r="15" spans="2:5">
      <c r="B15" s="2"/>
      <c r="C15" s="2"/>
      <c r="D15" s="2"/>
      <c r="E15" s="2"/>
    </row>
    <row r="16" spans="2:5" ht="18">
      <c r="B16" s="5" t="s">
        <v>4</v>
      </c>
      <c r="C16" s="6">
        <v>2023</v>
      </c>
      <c r="D16" s="6">
        <v>2024</v>
      </c>
      <c r="E16" s="6">
        <v>2025</v>
      </c>
    </row>
    <row r="17" spans="2:5" ht="15.75">
      <c r="B17" s="14" t="s">
        <v>5</v>
      </c>
      <c r="C17" s="19">
        <v>204885.889</v>
      </c>
      <c r="D17" s="19">
        <v>281472.32400000002</v>
      </c>
      <c r="E17" s="19">
        <v>240424.77899999998</v>
      </c>
    </row>
    <row r="18" spans="2:5" ht="15.75">
      <c r="B18" s="14" t="s">
        <v>6</v>
      </c>
      <c r="C18" s="19">
        <v>47535.722999999998</v>
      </c>
      <c r="D18" s="19">
        <v>27935.222999999998</v>
      </c>
      <c r="E18" s="19">
        <v>38422.991000000009</v>
      </c>
    </row>
    <row r="19" spans="2:5" ht="15.75">
      <c r="B19" s="14" t="s">
        <v>7</v>
      </c>
      <c r="C19" s="19">
        <v>4651.3279999999995</v>
      </c>
      <c r="D19" s="19">
        <v>4563.1350000000002</v>
      </c>
      <c r="E19" s="19">
        <v>4570.4189999999999</v>
      </c>
    </row>
    <row r="20" spans="2:5" ht="15.75">
      <c r="B20" s="14" t="s">
        <v>8</v>
      </c>
      <c r="C20" s="19">
        <v>5776.34</v>
      </c>
      <c r="D20" s="19">
        <v>17638.52</v>
      </c>
      <c r="E20" s="19">
        <v>11897.380999999999</v>
      </c>
    </row>
    <row r="21" spans="2:5" ht="15.75">
      <c r="B21" s="14" t="s">
        <v>9</v>
      </c>
      <c r="C21" s="19">
        <v>32800.287000000004</v>
      </c>
      <c r="D21" s="19">
        <v>25041.620000000003</v>
      </c>
      <c r="E21" s="19">
        <v>43307.517</v>
      </c>
    </row>
    <row r="22" spans="2:5" ht="15.75">
      <c r="B22" s="14" t="s">
        <v>10</v>
      </c>
      <c r="C22" s="19">
        <v>12332</v>
      </c>
      <c r="D22" s="19">
        <v>4109</v>
      </c>
      <c r="E22" s="19">
        <v>11825.312</v>
      </c>
    </row>
    <row r="23" spans="2:5" ht="15.75">
      <c r="B23" s="14" t="s">
        <v>11</v>
      </c>
      <c r="C23" s="19">
        <v>1751.7</v>
      </c>
      <c r="D23" s="19">
        <v>1343</v>
      </c>
      <c r="E23" s="19">
        <v>1109.8</v>
      </c>
    </row>
    <row r="24" spans="2:5" ht="15.75">
      <c r="B24" s="14" t="s">
        <v>12</v>
      </c>
      <c r="C24" s="19">
        <v>16663.466999999997</v>
      </c>
      <c r="D24" s="19">
        <v>18676.282999999999</v>
      </c>
      <c r="E24" s="19">
        <v>15050.6</v>
      </c>
    </row>
    <row r="25" spans="2:5" ht="15.75">
      <c r="B25" s="14" t="s">
        <v>13</v>
      </c>
      <c r="C25" s="19">
        <v>20262.226999999999</v>
      </c>
      <c r="D25" s="19">
        <v>17648.810000000001</v>
      </c>
      <c r="E25" s="19">
        <v>23234.769</v>
      </c>
    </row>
    <row r="26" spans="2:5" ht="15.75">
      <c r="B26" s="14" t="s">
        <v>14</v>
      </c>
      <c r="C26" s="19">
        <v>29501.4</v>
      </c>
      <c r="D26" s="19">
        <v>38104</v>
      </c>
      <c r="E26" s="19">
        <v>37384.720000000001</v>
      </c>
    </row>
    <row r="27" spans="2:5" ht="15.75">
      <c r="B27" s="14" t="s">
        <v>31</v>
      </c>
      <c r="C27" s="19">
        <v>27921.4</v>
      </c>
      <c r="D27" s="19">
        <v>27668.2</v>
      </c>
      <c r="E27" s="19">
        <v>28909.88</v>
      </c>
    </row>
    <row r="28" spans="2:5" ht="15.75">
      <c r="B28" s="14" t="s">
        <v>34</v>
      </c>
      <c r="C28" s="19">
        <v>5116.6000000000004</v>
      </c>
      <c r="D28" s="19">
        <v>8689.6</v>
      </c>
      <c r="E28" s="19">
        <v>14222.553999999996</v>
      </c>
    </row>
    <row r="29" spans="2:5" ht="15.75">
      <c r="B29" s="25" t="s">
        <v>30</v>
      </c>
      <c r="C29" s="19">
        <v>45853.75</v>
      </c>
      <c r="D29" s="19">
        <v>77371.375</v>
      </c>
      <c r="E29" s="19">
        <v>79212.839999999982</v>
      </c>
    </row>
    <row r="30" spans="2:5" ht="15.75">
      <c r="B30" s="26" t="s">
        <v>15</v>
      </c>
      <c r="C30" s="19"/>
      <c r="D30" s="22"/>
      <c r="E30" s="22"/>
    </row>
    <row r="31" spans="2:5" ht="15.75">
      <c r="B31" s="27" t="s">
        <v>16</v>
      </c>
      <c r="C31" s="18">
        <v>455052.11100000009</v>
      </c>
      <c r="D31" s="23">
        <v>550261.09000000008</v>
      </c>
      <c r="E31" s="23">
        <f>SUM(E17:E29)</f>
        <v>549573.56199999992</v>
      </c>
    </row>
    <row r="32" spans="2:5" ht="15.75">
      <c r="B32" s="13" t="s">
        <v>17</v>
      </c>
      <c r="C32" s="19">
        <v>332</v>
      </c>
      <c r="D32" s="19">
        <v>588</v>
      </c>
      <c r="E32" s="19">
        <v>313</v>
      </c>
    </row>
    <row r="33" spans="2:7" ht="15.75">
      <c r="B33" s="26" t="s">
        <v>18</v>
      </c>
      <c r="C33" s="14"/>
      <c r="D33" s="22"/>
      <c r="E33" s="22"/>
      <c r="G33" s="20"/>
    </row>
    <row r="34" spans="2:7" ht="15.75">
      <c r="B34" s="26" t="s">
        <v>19</v>
      </c>
      <c r="C34" s="15">
        <v>455384.11100000009</v>
      </c>
      <c r="D34" s="15">
        <v>550849.09000000008</v>
      </c>
      <c r="E34" s="15">
        <f>SUM(E31:E32)</f>
        <v>549886.56199999992</v>
      </c>
      <c r="F34" s="24"/>
      <c r="G34" s="21"/>
    </row>
    <row r="35" spans="2:7" ht="15.75">
      <c r="B35" s="10"/>
      <c r="C35" s="16"/>
      <c r="D35" s="16"/>
      <c r="E35" s="9"/>
    </row>
    <row r="36" spans="2:7">
      <c r="B36" s="17" t="s">
        <v>32</v>
      </c>
      <c r="C36" s="16"/>
      <c r="D36" s="16"/>
      <c r="E36" s="9"/>
    </row>
    <row r="37" spans="2:7">
      <c r="B37" s="17" t="s">
        <v>33</v>
      </c>
      <c r="C37" s="16"/>
      <c r="D37" s="16"/>
      <c r="E37" s="9"/>
    </row>
    <row r="38" spans="2:7" ht="15.75">
      <c r="B38" s="10"/>
      <c r="C38" s="16"/>
      <c r="D38" s="16"/>
      <c r="E38" s="9"/>
    </row>
    <row r="39" spans="2:7">
      <c r="B39" s="11" t="s">
        <v>37</v>
      </c>
      <c r="C39" s="9"/>
      <c r="D39" s="9"/>
      <c r="E39" s="9"/>
    </row>
    <row r="40" spans="2:7" ht="16.5">
      <c r="B40" s="8"/>
      <c r="C40" s="8"/>
      <c r="D40" s="4"/>
      <c r="E40" s="4"/>
    </row>
    <row r="41" spans="2:7" ht="12" customHeight="1">
      <c r="B41" s="3" t="s">
        <v>20</v>
      </c>
      <c r="C41" s="3"/>
      <c r="D41" s="3" t="s">
        <v>21</v>
      </c>
      <c r="E41" s="3"/>
    </row>
    <row r="42" spans="2:7" ht="12" customHeight="1">
      <c r="B42" s="3" t="s">
        <v>22</v>
      </c>
      <c r="C42" s="3"/>
      <c r="D42" s="3" t="s">
        <v>23</v>
      </c>
      <c r="E42" s="3"/>
    </row>
    <row r="43" spans="2:7" ht="12" customHeight="1">
      <c r="B43" s="3" t="s">
        <v>35</v>
      </c>
      <c r="C43" s="3"/>
      <c r="D43" s="3" t="s">
        <v>36</v>
      </c>
      <c r="E43" s="3"/>
    </row>
    <row r="44" spans="2:7" ht="12" customHeight="1">
      <c r="B44" s="3" t="s">
        <v>24</v>
      </c>
      <c r="C44" s="3"/>
      <c r="D44" s="3" t="s">
        <v>25</v>
      </c>
      <c r="E44" s="3"/>
    </row>
    <row r="45" spans="2:7" ht="12" customHeight="1">
      <c r="B45" s="3" t="s">
        <v>26</v>
      </c>
      <c r="C45" s="3"/>
      <c r="D45" s="3" t="s">
        <v>27</v>
      </c>
      <c r="E45" s="3"/>
    </row>
    <row r="46" spans="2:7" ht="12" customHeight="1">
      <c r="B46" s="3" t="s">
        <v>28</v>
      </c>
      <c r="C46" s="3"/>
      <c r="D46" s="3" t="s">
        <v>29</v>
      </c>
      <c r="E46" s="3"/>
    </row>
  </sheetData>
  <mergeCells count="2">
    <mergeCell ref="C11:E11"/>
    <mergeCell ref="C12:E12"/>
  </mergeCells>
  <pageMargins left="0.7" right="0.7" top="0.78740157499999996" bottom="0.78740157499999996" header="0.3" footer="0.3"/>
  <pageSetup paperSize="9" orientation="portrait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11.42578125"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11.42578125"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risser</dc:creator>
  <cp:lastModifiedBy>Lang Christiane</cp:lastModifiedBy>
  <cp:lastPrinted>2025-02-12T10:53:48Z</cp:lastPrinted>
  <dcterms:created xsi:type="dcterms:W3CDTF">2018-01-09T10:39:02Z</dcterms:created>
  <dcterms:modified xsi:type="dcterms:W3CDTF">2025-04-08T13:41:12Z</dcterms:modified>
</cp:coreProperties>
</file>