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6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'Tabelle1'!$A$1:$E$45</definedName>
  </definedNames>
  <calcPr fullCalcOnLoad="1"/>
</workbook>
</file>

<file path=xl/sharedStrings.xml><?xml version="1.0" encoding="utf-8"?>
<sst xmlns="http://schemas.openxmlformats.org/spreadsheetml/2006/main" count="40" uniqueCount="40">
  <si>
    <t>Sorten - Varietà</t>
  </si>
  <si>
    <t>Golden Delicious</t>
  </si>
  <si>
    <t>Red Delicious</t>
  </si>
  <si>
    <t>Granny Smith</t>
  </si>
  <si>
    <t>Gala</t>
  </si>
  <si>
    <t>Braeburn</t>
  </si>
  <si>
    <t>Fuji</t>
  </si>
  <si>
    <t xml:space="preserve">   I-39100 Bozen</t>
  </si>
  <si>
    <t>I-39100 Bolzano</t>
  </si>
  <si>
    <t xml:space="preserve">   www.handelskammer.bz.it</t>
  </si>
  <si>
    <t>www.camcom.bz.it</t>
  </si>
  <si>
    <t xml:space="preserve">   Steuernummer: 80000670218</t>
  </si>
  <si>
    <t>codice fiscale: 80000670218</t>
  </si>
  <si>
    <t xml:space="preserve">   Südtiroler Straße 60</t>
  </si>
  <si>
    <t>via Alto Adige 60</t>
  </si>
  <si>
    <t>Giacenze di mele in tonnellate</t>
  </si>
  <si>
    <t>Lagerbestand an Äpfeln in Tonnen</t>
  </si>
  <si>
    <t>Lagerbestand Tafelware</t>
  </si>
  <si>
    <t>Totale giacenze mele da tavola</t>
  </si>
  <si>
    <t>Schälware - merce da sbucciare</t>
  </si>
  <si>
    <t>der Region Trentino - Südtirol</t>
  </si>
  <si>
    <t>Lagerbestand insgesamt</t>
  </si>
  <si>
    <t>Totale Giacenze mele</t>
  </si>
  <si>
    <t>Renetta</t>
  </si>
  <si>
    <t>Morgenduft</t>
  </si>
  <si>
    <t>della Regione Trentino - Alto Adige</t>
  </si>
  <si>
    <t>Quelle/Fonte: Assomela, Trento - Handelskammer Bozen/CCIAA Bolzano</t>
  </si>
  <si>
    <t>Cripps Pink</t>
  </si>
  <si>
    <t>Jonagold</t>
  </si>
  <si>
    <t xml:space="preserve">   agri@handelskammer.bz.it</t>
  </si>
  <si>
    <t>agri@camcom.bz.it</t>
  </si>
  <si>
    <t xml:space="preserve">   Tel. 0471/945 694</t>
  </si>
  <si>
    <t>tel. 0471/945 694</t>
  </si>
  <si>
    <t>Pinova/Evelina</t>
  </si>
  <si>
    <t>Diverse Äpfel - mele diverse *</t>
  </si>
  <si>
    <t>Neue Sorten/Nuove varietà **</t>
  </si>
  <si>
    <t>* Stayman, Jonathan, Gloster, Idared, Elstar ….</t>
  </si>
  <si>
    <t>**Clubsorten und neue Sorten z.B.:/varietà club e nuove varietà, es.: Jazz, Envy, Kanzy Ambrosia</t>
  </si>
  <si>
    <t>zum 01.05.2024</t>
  </si>
  <si>
    <t>all'01/05/2024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</si>
</sst>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0\ _€_-;\-* #,##0.000\ _€_-;_-* &quot;-&quot;??\ _€_-;_-@_-"/>
    <numFmt numFmtId="167" formatCode="_-* #,##0.0000\ _€_-;\-* #,##0.0000\ _€_-;_-* &quot;-&quot;??\ _€_-;_-@_-"/>
    <numFmt numFmtId="168" formatCode="_-* #,##0.00000\ _€_-;\-* #,##0.00000\ _€_-;_-* &quot;-&quot;??\ _€_-;_-@_-"/>
    <numFmt numFmtId="169" formatCode="_-* #,##0.000000\ _€_-;\-* #,##0.000000\ _€_-;_-* &quot;-&quot;??\ _€_-;_-@_-"/>
    <numFmt numFmtId="170" formatCode="_-* #,##0.0000000\ _€_-;\-* #,##0.0000000\ _€_-;_-* &quot;-&quot;??\ _€_-;_-@_-"/>
    <numFmt numFmtId="171" formatCode="_-* #,##0.00000000\ _€_-;\-* #,##0.00000000\ _€_-;_-* &quot;-&quot;??\ _€_-;_-@_-"/>
    <numFmt numFmtId="172" formatCode="_-* #,##0.000000000\ _€_-;\-* #,##0.000000000\ _€_-;_-* &quot;-&quot;??\ _€_-;_-@_-"/>
    <numFmt numFmtId="173" formatCode="_-* #,##0.0\ _€_-;\-* #,##0.0\ _€_-;_-* &quot;-&quot;??\ _€_-;_-@_-"/>
    <numFmt numFmtId="174" formatCode="_-* #,##0\ _€_-;\-* #,##0\ _€_-;_-* &quot;-&quot;??\ _€_-;_-@_-"/>
  </numFmts>
  <fonts count="51">
    <font>
      <sz val="12"/>
      <name val="Times New Roman"/>
      <family val="0"/>
    </font>
    <font>
      <sz val="11"/>
      <color indexed="8"/>
      <name val="Calibri"/>
      <family val="2"/>
    </font>
    <font>
      <sz val="9"/>
      <name val="AgfaRotisSansSerif"/>
      <family val="2"/>
    </font>
    <font>
      <sz val="12"/>
      <name val="AgfaRotisSansSerif"/>
      <family val="2"/>
    </font>
    <font>
      <sz val="9"/>
      <color indexed="8"/>
      <name val="AgfaRotisSansSerif"/>
      <family val="2"/>
    </font>
    <font>
      <b/>
      <sz val="9"/>
      <name val="AgfaRotisSansSerif"/>
      <family val="2"/>
    </font>
    <font>
      <sz val="14"/>
      <name val="AgfaRotisSansSerif"/>
      <family val="2"/>
    </font>
    <font>
      <b/>
      <sz val="12"/>
      <name val="AgfaRotisSansSerif"/>
      <family val="2"/>
    </font>
    <font>
      <b/>
      <sz val="13"/>
      <name val="AgfaRotisSansSerif"/>
      <family val="2"/>
    </font>
    <font>
      <sz val="7"/>
      <name val="AgfaRotisSansSerif"/>
      <family val="2"/>
    </font>
    <font>
      <b/>
      <sz val="14"/>
      <name val="AgfaRotisSansSerif"/>
      <family val="2"/>
    </font>
    <font>
      <sz val="11"/>
      <name val="AgfaRotisSansSerif"/>
      <family val="2"/>
    </font>
    <font>
      <b/>
      <sz val="11"/>
      <name val="AgfaRotisSansSerif"/>
      <family val="2"/>
    </font>
    <font>
      <sz val="10"/>
      <name val="AgfaRotisSansSerif"/>
      <family val="2"/>
    </font>
    <font>
      <sz val="8"/>
      <name val="AgfaRotisSansSerif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0"/>
    </font>
    <font>
      <u val="single"/>
      <sz val="12"/>
      <color indexed="20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2"/>
      <color theme="10"/>
      <name val="Times New Roman"/>
      <family val="0"/>
    </font>
    <font>
      <u val="single"/>
      <sz val="12"/>
      <color theme="11"/>
      <name val="Times New Roman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3" fillId="0" borderId="10" xfId="0" applyFont="1" applyBorder="1" applyAlignment="1">
      <alignment/>
    </xf>
    <xf numFmtId="4" fontId="8" fillId="0" borderId="0" xfId="0" applyNumberFormat="1" applyFont="1" applyBorder="1" applyAlignment="1">
      <alignment horizontal="right" vertical="center" wrapText="1"/>
    </xf>
    <xf numFmtId="0" fontId="10" fillId="0" borderId="11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 horizontal="left" vertical="top" wrapText="1"/>
    </xf>
    <xf numFmtId="0" fontId="7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13" fillId="0" borderId="0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3" fillId="0" borderId="0" xfId="0" applyFont="1" applyBorder="1" applyAlignment="1">
      <alignment horizontal="left"/>
    </xf>
    <xf numFmtId="174" fontId="3" fillId="0" borderId="11" xfId="45" applyNumberFormat="1" applyFont="1" applyBorder="1" applyAlignment="1">
      <alignment horizontal="right"/>
    </xf>
    <xf numFmtId="174" fontId="0" fillId="0" borderId="11" xfId="0" applyNumberForma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174" fontId="3" fillId="33" borderId="11" xfId="51" applyNumberFormat="1" applyFont="1" applyFill="1" applyBorder="1" applyAlignment="1">
      <alignment horizontal="right"/>
      <protection/>
    </xf>
    <xf numFmtId="3" fontId="3" fillId="33" borderId="14" xfId="51" applyNumberFormat="1" applyFont="1" applyFill="1" applyBorder="1" applyAlignment="1">
      <alignment horizontal="right"/>
      <protection/>
    </xf>
    <xf numFmtId="0" fontId="0" fillId="0" borderId="11" xfId="0" applyBorder="1" applyAlignment="1">
      <alignment horizontal="right"/>
    </xf>
    <xf numFmtId="0" fontId="12" fillId="0" borderId="0" xfId="0" applyFont="1" applyAlignment="1">
      <alignment horizontal="left" vertical="top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Standard 2" xfId="51"/>
    <cellStyle name="Standard 3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="115" zoomScaleNormal="115" zoomScalePageLayoutView="0" workbookViewId="0" topLeftCell="A1">
      <selection activeCell="B13" sqref="B13"/>
    </sheetView>
  </sheetViews>
  <sheetFormatPr defaultColWidth="11.00390625" defaultRowHeight="15.75"/>
  <cols>
    <col min="1" max="1" width="11.00390625" style="2" customWidth="1"/>
    <col min="2" max="2" width="30.875" style="2" customWidth="1"/>
    <col min="3" max="3" width="10.875" style="2" customWidth="1"/>
    <col min="4" max="4" width="11.75390625" style="2" customWidth="1"/>
    <col min="5" max="5" width="11.125" style="2" customWidth="1"/>
    <col min="6" max="6" width="12.125" style="2" bestFit="1" customWidth="1"/>
    <col min="7" max="16384" width="11.00390625" style="2" customWidth="1"/>
  </cols>
  <sheetData>
    <row r="1" spans="1:2" ht="15">
      <c r="A1" s="1"/>
      <c r="B1" s="1"/>
    </row>
    <row r="2" spans="1:2" ht="15">
      <c r="A2" s="1"/>
      <c r="B2" s="1"/>
    </row>
    <row r="3" ht="15">
      <c r="B3" s="3"/>
    </row>
    <row r="4" spans="1:2" ht="15">
      <c r="A4" s="1"/>
      <c r="B4" s="4"/>
    </row>
    <row r="5" spans="1:2" s="6" customFormat="1" ht="15">
      <c r="A5" s="5"/>
      <c r="B5" s="5"/>
    </row>
    <row r="6" spans="1:2" s="6" customFormat="1" ht="15">
      <c r="A6" s="5"/>
      <c r="B6" s="5"/>
    </row>
    <row r="7" spans="1:2" s="6" customFormat="1" ht="15">
      <c r="A7" s="5"/>
      <c r="B7" s="5"/>
    </row>
    <row r="8" ht="15.75" customHeight="1"/>
    <row r="9" ht="9" customHeight="1"/>
    <row r="10" spans="2:5" s="15" customFormat="1" ht="30.75" customHeight="1">
      <c r="B10" s="16" t="s">
        <v>16</v>
      </c>
      <c r="C10" s="34" t="s">
        <v>15</v>
      </c>
      <c r="D10" s="34"/>
      <c r="E10" s="34"/>
    </row>
    <row r="11" spans="2:5" s="15" customFormat="1" ht="17.25" customHeight="1">
      <c r="B11" s="16" t="s">
        <v>20</v>
      </c>
      <c r="C11" s="34" t="s">
        <v>25</v>
      </c>
      <c r="D11" s="34"/>
      <c r="E11" s="34"/>
    </row>
    <row r="12" spans="2:5" s="15" customFormat="1" ht="15.75" customHeight="1">
      <c r="B12" s="16"/>
      <c r="C12" s="16"/>
      <c r="D12" s="16"/>
      <c r="E12" s="16"/>
    </row>
    <row r="13" spans="2:3" ht="15.75" customHeight="1">
      <c r="B13" s="24" t="s">
        <v>38</v>
      </c>
      <c r="C13" s="24" t="s">
        <v>39</v>
      </c>
    </row>
    <row r="14" spans="2:5" ht="15.75" customHeight="1">
      <c r="B14" s="10"/>
      <c r="C14" s="10"/>
      <c r="D14" s="8"/>
      <c r="E14" s="9"/>
    </row>
    <row r="15" spans="2:5" s="7" customFormat="1" ht="18.75" customHeight="1">
      <c r="B15" s="14" t="s">
        <v>0</v>
      </c>
      <c r="C15" s="14">
        <v>2022</v>
      </c>
      <c r="D15" s="14">
        <v>2023</v>
      </c>
      <c r="E15" s="14">
        <v>2024</v>
      </c>
    </row>
    <row r="16" spans="2:5" ht="15">
      <c r="B16" s="21" t="s">
        <v>1</v>
      </c>
      <c r="C16" s="28">
        <v>238348</v>
      </c>
      <c r="D16" s="28">
        <v>158038.947</v>
      </c>
      <c r="E16" s="28">
        <v>221211.57299999997</v>
      </c>
    </row>
    <row r="17" spans="2:5" ht="15">
      <c r="B17" s="21" t="s">
        <v>2</v>
      </c>
      <c r="C17" s="28">
        <v>30261</v>
      </c>
      <c r="D17" s="28">
        <v>28377.6</v>
      </c>
      <c r="E17" s="28">
        <v>14109.023</v>
      </c>
    </row>
    <row r="18" spans="2:5" ht="15">
      <c r="B18" s="21" t="s">
        <v>24</v>
      </c>
      <c r="C18" s="28">
        <v>4204</v>
      </c>
      <c r="D18" s="28">
        <v>3276.0060000000003</v>
      </c>
      <c r="E18" s="28">
        <v>3053.4047</v>
      </c>
    </row>
    <row r="19" spans="2:5" ht="15">
      <c r="B19" s="21" t="s">
        <v>4</v>
      </c>
      <c r="C19" s="28">
        <v>5013</v>
      </c>
      <c r="D19" s="28">
        <v>2201.8399999999997</v>
      </c>
      <c r="E19" s="28">
        <v>4307.635</v>
      </c>
    </row>
    <row r="20" spans="2:5" ht="15">
      <c r="B20" s="21" t="s">
        <v>3</v>
      </c>
      <c r="C20" s="28">
        <v>17746</v>
      </c>
      <c r="D20" s="28">
        <v>22080.066</v>
      </c>
      <c r="E20" s="28">
        <v>17233.516</v>
      </c>
    </row>
    <row r="21" spans="2:5" ht="15">
      <c r="B21" s="21" t="s">
        <v>23</v>
      </c>
      <c r="C21" s="28">
        <v>2515</v>
      </c>
      <c r="D21" s="28">
        <v>9414</v>
      </c>
      <c r="E21" s="28">
        <v>1500</v>
      </c>
    </row>
    <row r="22" spans="2:5" ht="15">
      <c r="B22" s="21" t="s">
        <v>28</v>
      </c>
      <c r="C22" s="28">
        <v>3353</v>
      </c>
      <c r="D22" s="28">
        <v>1551.7</v>
      </c>
      <c r="E22" s="28">
        <v>1169</v>
      </c>
    </row>
    <row r="23" spans="2:5" ht="15">
      <c r="B23" s="21" t="s">
        <v>5</v>
      </c>
      <c r="C23" s="28">
        <v>20824</v>
      </c>
      <c r="D23" s="28">
        <v>12888.52</v>
      </c>
      <c r="E23" s="28">
        <v>14787.001999999999</v>
      </c>
    </row>
    <row r="24" spans="2:5" ht="15">
      <c r="B24" s="21" t="s">
        <v>6</v>
      </c>
      <c r="C24" s="28">
        <v>15662</v>
      </c>
      <c r="D24" s="28">
        <v>10656.08</v>
      </c>
      <c r="E24" s="28">
        <v>8460.777</v>
      </c>
    </row>
    <row r="25" spans="2:5" ht="15">
      <c r="B25" s="21" t="s">
        <v>27</v>
      </c>
      <c r="C25" s="28">
        <v>12410</v>
      </c>
      <c r="D25" s="28">
        <v>21929.3</v>
      </c>
      <c r="E25" s="28">
        <v>27123.100000000002</v>
      </c>
    </row>
    <row r="26" spans="2:5" ht="15">
      <c r="B26" s="21" t="s">
        <v>33</v>
      </c>
      <c r="C26" s="28">
        <v>23886</v>
      </c>
      <c r="D26" s="28">
        <v>21165.4</v>
      </c>
      <c r="E26" s="28">
        <v>19934.3</v>
      </c>
    </row>
    <row r="27" spans="2:5" ht="15">
      <c r="B27" s="21" t="s">
        <v>34</v>
      </c>
      <c r="C27" s="28">
        <v>4268</v>
      </c>
      <c r="D27" s="28">
        <v>4497.700000000001</v>
      </c>
      <c r="E27" s="28">
        <v>6113.900000000001</v>
      </c>
    </row>
    <row r="28" spans="2:5" ht="15">
      <c r="B28" s="21" t="s">
        <v>35</v>
      </c>
      <c r="C28" s="28">
        <v>25016</v>
      </c>
      <c r="D28" s="28">
        <v>32734.066</v>
      </c>
      <c r="E28" s="28">
        <v>54595.8</v>
      </c>
    </row>
    <row r="29" spans="2:5" ht="15.75" customHeight="1">
      <c r="B29" s="25" t="s">
        <v>17</v>
      </c>
      <c r="C29" s="31"/>
      <c r="D29" s="28"/>
      <c r="E29" s="21"/>
    </row>
    <row r="30" spans="2:5" ht="15.75" customHeight="1">
      <c r="B30" s="26" t="s">
        <v>18</v>
      </c>
      <c r="C30" s="30">
        <f>SUM(C16:C29)</f>
        <v>403506</v>
      </c>
      <c r="D30" s="30">
        <f>SUM(D16:D29)</f>
        <v>328811.225</v>
      </c>
      <c r="E30" s="30">
        <f>SUM(E16:E29)</f>
        <v>393599.03069999994</v>
      </c>
    </row>
    <row r="31" spans="1:5" s="7" customFormat="1" ht="18.75" customHeight="1">
      <c r="A31" s="2"/>
      <c r="B31" s="21" t="s">
        <v>19</v>
      </c>
      <c r="C31" s="32">
        <v>365</v>
      </c>
      <c r="D31" s="32">
        <v>189</v>
      </c>
      <c r="E31" s="32">
        <v>447.2</v>
      </c>
    </row>
    <row r="32" spans="1:5" ht="15.75" customHeight="1">
      <c r="A32" s="7"/>
      <c r="B32" s="17" t="s">
        <v>21</v>
      </c>
      <c r="C32" s="33"/>
      <c r="D32" s="29"/>
      <c r="E32" s="21"/>
    </row>
    <row r="33" spans="1:5" ht="15.75" customHeight="1">
      <c r="A33" s="7"/>
      <c r="B33" s="23" t="s">
        <v>22</v>
      </c>
      <c r="C33" s="30">
        <f>SUM(C30:C32)</f>
        <v>403871</v>
      </c>
      <c r="D33" s="30">
        <f>SUM(D30:D31)</f>
        <v>329000.225</v>
      </c>
      <c r="E33" s="30">
        <f>SUM(E30:E31)</f>
        <v>394046.23069999996</v>
      </c>
    </row>
    <row r="34" spans="1:5" s="7" customFormat="1" ht="18.75" customHeight="1">
      <c r="A34" s="2"/>
      <c r="B34" s="20"/>
      <c r="C34" s="19"/>
      <c r="D34" s="19"/>
      <c r="E34" s="19"/>
    </row>
    <row r="35" spans="1:5" s="7" customFormat="1" ht="18.75" customHeight="1">
      <c r="A35" s="2"/>
      <c r="B35" s="27" t="s">
        <v>36</v>
      </c>
      <c r="C35" s="19"/>
      <c r="D35" s="19"/>
      <c r="E35" s="19"/>
    </row>
    <row r="36" spans="1:5" s="7" customFormat="1" ht="18.75" customHeight="1">
      <c r="A36" s="2"/>
      <c r="B36" s="27" t="s">
        <v>37</v>
      </c>
      <c r="C36" s="19"/>
      <c r="D36" s="19"/>
      <c r="E36" s="19"/>
    </row>
    <row r="37" spans="1:5" s="7" customFormat="1" ht="12.75" customHeight="1">
      <c r="A37" s="2"/>
      <c r="B37" s="27"/>
      <c r="C37" s="19"/>
      <c r="D37" s="19"/>
      <c r="E37" s="19"/>
    </row>
    <row r="38" spans="1:5" s="7" customFormat="1" ht="18.75" customHeight="1">
      <c r="A38" s="2"/>
      <c r="B38" s="22" t="s">
        <v>26</v>
      </c>
      <c r="C38" s="19"/>
      <c r="D38" s="19"/>
      <c r="E38" s="19"/>
    </row>
    <row r="39" spans="2:5" ht="16.5" customHeight="1">
      <c r="B39" s="18"/>
      <c r="C39" s="18"/>
      <c r="D39" s="13"/>
      <c r="E39" s="13"/>
    </row>
    <row r="40" spans="1:6" ht="9.75" customHeight="1">
      <c r="A40" s="12"/>
      <c r="B40" s="11" t="s">
        <v>7</v>
      </c>
      <c r="C40" s="11"/>
      <c r="D40" s="11" t="s">
        <v>8</v>
      </c>
      <c r="E40" s="11"/>
      <c r="F40" s="11"/>
    </row>
    <row r="41" spans="1:6" ht="9.75" customHeight="1">
      <c r="A41" s="12"/>
      <c r="B41" s="11" t="s">
        <v>13</v>
      </c>
      <c r="C41" s="11"/>
      <c r="D41" s="11" t="s">
        <v>14</v>
      </c>
      <c r="E41" s="11"/>
      <c r="F41" s="11"/>
    </row>
    <row r="42" spans="1:6" ht="9.75" customHeight="1">
      <c r="A42" s="12"/>
      <c r="B42" s="11" t="s">
        <v>31</v>
      </c>
      <c r="C42" s="11"/>
      <c r="D42" s="11" t="s">
        <v>32</v>
      </c>
      <c r="E42" s="11"/>
      <c r="F42" s="11"/>
    </row>
    <row r="43" spans="1:6" ht="9.75" customHeight="1">
      <c r="A43" s="12"/>
      <c r="B43" s="11" t="s">
        <v>29</v>
      </c>
      <c r="C43" s="11"/>
      <c r="D43" s="11" t="s">
        <v>30</v>
      </c>
      <c r="E43" s="11"/>
      <c r="F43" s="11"/>
    </row>
    <row r="44" spans="1:6" ht="9.75" customHeight="1">
      <c r="A44" s="12"/>
      <c r="B44" s="11" t="s">
        <v>9</v>
      </c>
      <c r="C44" s="11"/>
      <c r="D44" s="11" t="s">
        <v>10</v>
      </c>
      <c r="E44" s="11"/>
      <c r="F44" s="11"/>
    </row>
    <row r="45" spans="1:6" ht="9.75" customHeight="1">
      <c r="A45" s="12"/>
      <c r="B45" s="11" t="s">
        <v>11</v>
      </c>
      <c r="C45" s="11"/>
      <c r="D45" s="11" t="s">
        <v>12</v>
      </c>
      <c r="E45" s="11"/>
      <c r="F45" s="11"/>
    </row>
  </sheetData>
  <sheetProtection/>
  <mergeCells count="2">
    <mergeCell ref="C10:E10"/>
    <mergeCell ref="C11:E11"/>
  </mergeCells>
  <printOptions/>
  <pageMargins left="0.984251968503937" right="0.3937007874015748" top="0.1968503937007874" bottom="0.1968503937007874" header="0" footer="0"/>
  <pageSetup horizontalDpi="600" verticalDpi="600" orientation="portrait" paperSize="9" r:id="rId3"/>
  <legacyDrawing r:id="rId2"/>
  <oleObjects>
    <oleObject progId="Word.Document.8" shapeId="26034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Camera di Commercio</dc:creator>
  <cp:keywords/>
  <dc:description/>
  <cp:lastModifiedBy>Risser Alexander</cp:lastModifiedBy>
  <cp:lastPrinted>2022-05-10T09:22:44Z</cp:lastPrinted>
  <dcterms:created xsi:type="dcterms:W3CDTF">2002-01-24T16:18:05Z</dcterms:created>
  <dcterms:modified xsi:type="dcterms:W3CDTF">2024-05-10T10:22:01Z</dcterms:modified>
  <cp:category/>
  <cp:version/>
  <cp:contentType/>
  <cp:contentStatus/>
</cp:coreProperties>
</file>