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46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'Tabelle1'!$A$1:$E$55</definedName>
  </definedNames>
  <calcPr fullCalcOnLoad="1"/>
</workbook>
</file>

<file path=xl/sharedStrings.xml><?xml version="1.0" encoding="utf-8"?>
<sst xmlns="http://schemas.openxmlformats.org/spreadsheetml/2006/main" count="45" uniqueCount="45">
  <si>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</si>
  <si>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</si>
  <si>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</si>
  <si>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</si>
  <si>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</si>
  <si>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</si>
  <si>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</si>
  <si>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</si>
  <si>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</si>
  <si>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</si>
  <si>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</si>
  <si>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</si>
  <si>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</si>
  <si>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</si>
  <si>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</si>
  <si>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</si>
  <si>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</si>
  <si>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</si>
  <si>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</si>
  <si>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</si>
  <si>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</si>
  <si>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</si>
  <si>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</si>
  <si>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</si>
  <si>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Morgenduft</t>
  </si>
  <si>
    <t>della Regione Trentino - Alto Adige</t>
  </si>
  <si>
    <t>Quelle/Fonte: Assomela, Trento - Handelskammer Bozen/CCIAA Bolzano</t>
  </si>
  <si>
    <t>Cripps Pink</t>
  </si>
  <si>
    <t>Stayman/Winesap</t>
  </si>
  <si>
    <t>Jonathan</t>
  </si>
  <si>
    <t>Gloster</t>
  </si>
  <si>
    <t>Idared</t>
  </si>
  <si>
    <t>Jonagold</t>
  </si>
  <si>
    <t>Elstar</t>
  </si>
  <si>
    <t xml:space="preserve">   agri@handelskammer.bz.it</t>
  </si>
  <si>
    <t>agri@camcom.bz.it</t>
  </si>
  <si>
    <t xml:space="preserve">   Tel. 0471/945 519</t>
  </si>
  <si>
    <t>tel. 0471/945 519</t>
  </si>
  <si>
    <t>Pinova/Evelina</t>
  </si>
  <si>
    <t>** Clubsorten und neue Sorten z.B.:/varietà club e nuove varietà, es.: Jazz, Envy, Kanzy, Ambrosia …</t>
  </si>
  <si>
    <t>Diverse Äpfel - mele diverse *</t>
  </si>
  <si>
    <t>Nuove varietà - neue Sorten **</t>
  </si>
  <si>
    <t>* Stayman, Jonathan, Gloster, Idared, Elstar …</t>
  </si>
  <si>
    <t>zum 01.12.2020</t>
  </si>
  <si>
    <t>all'01.12.2020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</si>
</sst>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2"/>
      <name val="Times New Roman"/>
      <family val="0"/>
    </font>
    <font>
      <sz val="11"/>
      <color indexed="8"/>
      <name val="Calibri"/>
      <family val="2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0.5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b/>
      <sz val="8"/>
      <name val="AgfaRotisSansSerif"/>
      <family val="0"/>
    </font>
    <font>
      <b/>
      <sz val="10"/>
      <name val="AgfaRotisSansSerif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/>
    </xf>
    <xf numFmtId="0" fontId="3" fillId="0" borderId="10" xfId="0" applyFont="1" applyBorder="1" applyAlignment="1">
      <alignment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4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top" wrapText="1"/>
    </xf>
    <xf numFmtId="0" fontId="3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7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33" borderId="12" xfId="0" applyNumberFormat="1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3" fontId="3" fillId="0" borderId="12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0" fontId="7" fillId="0" borderId="12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6" xfId="0" applyFont="1" applyBorder="1" applyAlignment="1">
      <alignment/>
    </xf>
    <xf numFmtId="0" fontId="7" fillId="0" borderId="12" xfId="0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12" fillId="0" borderId="0" xfId="0" applyFont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3">
      <selection activeCell="E40" sqref="E40"/>
    </sheetView>
  </sheetViews>
  <sheetFormatPr defaultColWidth="11.00390625" defaultRowHeight="15.75"/>
  <cols>
    <col min="1" max="1" width="11.00390625" style="2" customWidth="1"/>
    <col min="2" max="2" width="30.875" style="2" customWidth="1"/>
    <col min="3" max="4" width="10.875" style="2" customWidth="1"/>
    <col min="5" max="5" width="11.25390625" style="2" customWidth="1"/>
    <col min="6" max="6" width="12.125" style="2" bestFit="1" customWidth="1"/>
    <col min="7" max="7" width="16.50390625" style="2" bestFit="1" customWidth="1"/>
    <col min="8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15.75" customHeight="1"/>
    <row r="10" ht="15.75" customHeight="1"/>
    <row r="11" ht="15.75" customHeight="1"/>
    <row r="12" spans="2:5" s="18" customFormat="1" ht="15.75" customHeight="1">
      <c r="B12" s="19" t="s">
        <v>16</v>
      </c>
      <c r="C12" s="47" t="s">
        <v>15</v>
      </c>
      <c r="D12" s="47"/>
      <c r="E12" s="47"/>
    </row>
    <row r="13" spans="2:5" s="18" customFormat="1" ht="15.75" customHeight="1">
      <c r="B13" s="19" t="s">
        <v>20</v>
      </c>
      <c r="C13" s="47" t="s">
        <v>25</v>
      </c>
      <c r="D13" s="47"/>
      <c r="E13" s="47"/>
    </row>
    <row r="14" spans="2:5" s="18" customFormat="1" ht="15.75" customHeight="1">
      <c r="B14" s="19"/>
      <c r="C14" s="19"/>
      <c r="D14" s="19"/>
      <c r="E14" s="19"/>
    </row>
    <row r="15" spans="2:3" ht="15.75" customHeight="1">
      <c r="B15" s="28" t="s">
        <v>43</v>
      </c>
      <c r="C15" s="28" t="s">
        <v>44</v>
      </c>
    </row>
    <row r="16" spans="2:5" ht="15.75" customHeight="1">
      <c r="B16" s="10"/>
      <c r="C16" s="10"/>
      <c r="D16" s="8"/>
      <c r="E16" s="9"/>
    </row>
    <row r="17" spans="2:5" ht="15.75" customHeight="1">
      <c r="B17" s="10"/>
      <c r="C17" s="10"/>
      <c r="D17" s="8"/>
      <c r="E17" s="9"/>
    </row>
    <row r="18" spans="2:5" s="11" customFormat="1" ht="15.75" customHeight="1">
      <c r="B18" s="12"/>
      <c r="C18" s="12"/>
      <c r="D18" s="12"/>
      <c r="E18" s="12"/>
    </row>
    <row r="19" spans="2:11" s="7" customFormat="1" ht="18.75" customHeight="1">
      <c r="B19" s="15" t="s">
        <v>0</v>
      </c>
      <c r="C19" s="16">
        <v>2018</v>
      </c>
      <c r="D19" s="16">
        <v>2019</v>
      </c>
      <c r="E19" s="16">
        <v>2020</v>
      </c>
      <c r="G19" s="6"/>
      <c r="H19" s="6"/>
      <c r="I19" s="6"/>
      <c r="J19" s="37"/>
      <c r="K19" s="37"/>
    </row>
    <row r="20" spans="2:11" ht="15">
      <c r="B20" s="20" t="s">
        <v>1</v>
      </c>
      <c r="C20" s="30">
        <v>544319</v>
      </c>
      <c r="D20" s="34">
        <v>516293</v>
      </c>
      <c r="E20" s="34">
        <v>462635</v>
      </c>
      <c r="G20" s="6"/>
      <c r="H20" s="6"/>
      <c r="I20" s="6"/>
      <c r="J20" s="6"/>
      <c r="K20" s="6"/>
    </row>
    <row r="21" spans="2:11" ht="15">
      <c r="B21" s="20" t="s">
        <v>2</v>
      </c>
      <c r="C21" s="30">
        <v>128713</v>
      </c>
      <c r="D21" s="34">
        <v>100900.4</v>
      </c>
      <c r="E21" s="34">
        <v>115460</v>
      </c>
      <c r="G21" s="6"/>
      <c r="H21" s="6"/>
      <c r="I21" s="6"/>
      <c r="J21" s="6"/>
      <c r="K21" s="6"/>
    </row>
    <row r="22" spans="2:11" ht="15">
      <c r="B22" s="20" t="s">
        <v>24</v>
      </c>
      <c r="C22" s="30">
        <v>12534</v>
      </c>
      <c r="D22" s="34">
        <v>10990.2</v>
      </c>
      <c r="E22" s="34">
        <v>12017</v>
      </c>
      <c r="G22" s="6"/>
      <c r="H22" s="6"/>
      <c r="I22" s="6"/>
      <c r="J22" s="6"/>
      <c r="K22" s="6"/>
    </row>
    <row r="23" spans="2:11" ht="15">
      <c r="B23" s="20" t="s">
        <v>28</v>
      </c>
      <c r="C23" s="30">
        <v>2955</v>
      </c>
      <c r="D23" s="34">
        <v>0</v>
      </c>
      <c r="E23" s="34">
        <v>0</v>
      </c>
      <c r="G23" s="6"/>
      <c r="H23" s="6"/>
      <c r="I23" s="6"/>
      <c r="J23" s="6"/>
      <c r="K23" s="6"/>
    </row>
    <row r="24" spans="2:11" ht="15">
      <c r="B24" s="20" t="s">
        <v>4</v>
      </c>
      <c r="C24" s="30">
        <v>99972</v>
      </c>
      <c r="D24" s="34">
        <v>100856.8</v>
      </c>
      <c r="E24" s="34">
        <v>102097</v>
      </c>
      <c r="G24" s="6"/>
      <c r="H24" s="6"/>
      <c r="I24" s="6"/>
      <c r="J24" s="6"/>
      <c r="K24" s="6"/>
    </row>
    <row r="25" spans="2:11" ht="15">
      <c r="B25" s="20" t="s">
        <v>3</v>
      </c>
      <c r="C25" s="30">
        <v>69979</v>
      </c>
      <c r="D25" s="34">
        <v>53199.2</v>
      </c>
      <c r="E25" s="34">
        <v>74263</v>
      </c>
      <c r="G25" s="6"/>
      <c r="H25" s="6"/>
      <c r="I25" s="6"/>
      <c r="J25" s="6"/>
      <c r="K25" s="6"/>
    </row>
    <row r="26" spans="2:11" ht="15">
      <c r="B26" s="20" t="s">
        <v>23</v>
      </c>
      <c r="C26" s="30">
        <v>25107</v>
      </c>
      <c r="D26" s="34">
        <v>15366</v>
      </c>
      <c r="E26" s="34">
        <v>25629</v>
      </c>
      <c r="G26" s="6"/>
      <c r="H26" s="6"/>
      <c r="I26" s="6"/>
      <c r="J26" s="6"/>
      <c r="K26" s="6"/>
    </row>
    <row r="27" spans="2:11" ht="15">
      <c r="B27" s="20" t="s">
        <v>29</v>
      </c>
      <c r="C27" s="30">
        <v>0</v>
      </c>
      <c r="D27" s="34">
        <v>0</v>
      </c>
      <c r="E27" s="34">
        <v>0</v>
      </c>
      <c r="G27" s="6"/>
      <c r="H27" s="6"/>
      <c r="I27" s="6"/>
      <c r="J27" s="6"/>
      <c r="K27" s="6"/>
    </row>
    <row r="28" spans="2:11" ht="15">
      <c r="B28" s="20" t="s">
        <v>30</v>
      </c>
      <c r="C28" s="30">
        <v>6</v>
      </c>
      <c r="D28" s="34">
        <v>0</v>
      </c>
      <c r="E28" s="34">
        <v>0</v>
      </c>
      <c r="G28" s="6"/>
      <c r="H28" s="6"/>
      <c r="I28" s="6"/>
      <c r="J28" s="6"/>
      <c r="K28" s="6"/>
    </row>
    <row r="29" spans="2:11" ht="15">
      <c r="B29" s="20" t="s">
        <v>31</v>
      </c>
      <c r="C29" s="30">
        <v>631</v>
      </c>
      <c r="D29" s="34">
        <v>0</v>
      </c>
      <c r="E29" s="34">
        <v>0</v>
      </c>
      <c r="G29" s="6"/>
      <c r="H29" s="6"/>
      <c r="I29" s="6"/>
      <c r="J29" s="6"/>
      <c r="K29" s="6"/>
    </row>
    <row r="30" spans="2:11" ht="15">
      <c r="B30" s="20" t="s">
        <v>32</v>
      </c>
      <c r="C30" s="30">
        <v>4749</v>
      </c>
      <c r="D30" s="34">
        <v>4207</v>
      </c>
      <c r="E30" s="34">
        <v>2090</v>
      </c>
      <c r="G30" s="6"/>
      <c r="H30" s="6"/>
      <c r="I30" s="6"/>
      <c r="J30" s="6"/>
      <c r="K30" s="6"/>
    </row>
    <row r="31" spans="2:11" ht="15">
      <c r="B31" s="20" t="s">
        <v>33</v>
      </c>
      <c r="C31" s="30">
        <v>1</v>
      </c>
      <c r="D31" s="34">
        <v>0</v>
      </c>
      <c r="E31" s="34">
        <v>0</v>
      </c>
      <c r="G31" s="6"/>
      <c r="H31" s="6"/>
      <c r="I31" s="6"/>
      <c r="J31" s="6"/>
      <c r="K31" s="6"/>
    </row>
    <row r="32" spans="2:11" ht="15">
      <c r="B32" s="20" t="s">
        <v>5</v>
      </c>
      <c r="C32" s="30">
        <v>51135</v>
      </c>
      <c r="D32" s="34">
        <v>41078.5</v>
      </c>
      <c r="E32" s="34">
        <v>32973</v>
      </c>
      <c r="G32" s="6"/>
      <c r="H32" s="6"/>
      <c r="I32" s="6"/>
      <c r="J32" s="6"/>
      <c r="K32" s="6"/>
    </row>
    <row r="33" spans="2:11" ht="15">
      <c r="B33" s="20" t="s">
        <v>6</v>
      </c>
      <c r="C33" s="30">
        <v>66485</v>
      </c>
      <c r="D33" s="34">
        <v>57423.4</v>
      </c>
      <c r="E33" s="34">
        <v>63458</v>
      </c>
      <c r="G33" s="6"/>
      <c r="H33" s="6"/>
      <c r="I33" s="6"/>
      <c r="J33" s="6"/>
      <c r="K33" s="6"/>
    </row>
    <row r="34" spans="2:11" ht="15">
      <c r="B34" s="20" t="s">
        <v>27</v>
      </c>
      <c r="C34" s="30">
        <v>48557</v>
      </c>
      <c r="D34" s="34">
        <v>41173.5</v>
      </c>
      <c r="E34" s="34">
        <v>51353</v>
      </c>
      <c r="G34" s="6"/>
      <c r="H34" s="6"/>
      <c r="I34" s="6"/>
      <c r="J34" s="6"/>
      <c r="K34" s="6"/>
    </row>
    <row r="35" spans="2:11" ht="15">
      <c r="B35" s="20" t="s">
        <v>38</v>
      </c>
      <c r="C35" s="30"/>
      <c r="D35" s="34">
        <v>32360.8</v>
      </c>
      <c r="E35" s="34">
        <v>38128</v>
      </c>
      <c r="G35" s="6"/>
      <c r="H35" s="6"/>
      <c r="I35" s="6"/>
      <c r="J35" s="6"/>
      <c r="K35" s="6"/>
    </row>
    <row r="36" spans="2:11" ht="15">
      <c r="B36" s="43" t="s">
        <v>40</v>
      </c>
      <c r="C36" s="30">
        <v>72168</v>
      </c>
      <c r="D36" s="34">
        <v>6653</v>
      </c>
      <c r="E36" s="34">
        <v>5332</v>
      </c>
      <c r="G36" s="6"/>
      <c r="H36" s="6"/>
      <c r="I36" s="6"/>
      <c r="J36" s="6"/>
      <c r="K36" s="6"/>
    </row>
    <row r="37" spans="2:11" ht="15">
      <c r="B37" s="20" t="s">
        <v>41</v>
      </c>
      <c r="C37" s="30">
        <v>0</v>
      </c>
      <c r="D37" s="34">
        <v>37467</v>
      </c>
      <c r="E37" s="34">
        <v>47042</v>
      </c>
      <c r="G37" s="6"/>
      <c r="H37" s="6"/>
      <c r="I37" s="6"/>
      <c r="J37" s="6"/>
      <c r="K37" s="6"/>
    </row>
    <row r="38" spans="2:11" ht="15.75">
      <c r="B38" s="25"/>
      <c r="C38" s="24"/>
      <c r="D38" s="34"/>
      <c r="E38" s="44"/>
      <c r="G38" s="6"/>
      <c r="H38" s="6"/>
      <c r="I38" s="6"/>
      <c r="J38" s="6"/>
      <c r="K38" s="6"/>
    </row>
    <row r="39" spans="2:11" ht="15.75" customHeight="1">
      <c r="B39" s="36" t="s">
        <v>17</v>
      </c>
      <c r="C39" s="31"/>
      <c r="D39" s="24"/>
      <c r="E39" s="44"/>
      <c r="G39" s="6"/>
      <c r="H39" s="6"/>
      <c r="I39" s="6"/>
      <c r="J39" s="6"/>
      <c r="K39" s="6"/>
    </row>
    <row r="40" spans="2:11" ht="15.75" customHeight="1">
      <c r="B40" s="23" t="s">
        <v>18</v>
      </c>
      <c r="C40" s="35">
        <f>SUM(C20:C39)</f>
        <v>1127311</v>
      </c>
      <c r="D40" s="35">
        <f>SUM(D20:D39)</f>
        <v>1017968.8</v>
      </c>
      <c r="E40" s="45">
        <f>SUM(E20:E37)</f>
        <v>1032477</v>
      </c>
      <c r="G40" s="6"/>
      <c r="H40" s="6"/>
      <c r="I40" s="6"/>
      <c r="J40" s="6"/>
      <c r="K40" s="6"/>
    </row>
    <row r="41" spans="1:11" s="7" customFormat="1" ht="18.75" customHeight="1">
      <c r="A41" s="2"/>
      <c r="B41" s="24" t="s">
        <v>19</v>
      </c>
      <c r="C41" s="30">
        <v>3643</v>
      </c>
      <c r="D41" s="30">
        <v>3564</v>
      </c>
      <c r="E41" s="30">
        <v>649</v>
      </c>
      <c r="G41" s="6"/>
      <c r="H41" s="6"/>
      <c r="I41" s="6"/>
      <c r="J41" s="37"/>
      <c r="K41" s="37"/>
    </row>
    <row r="42" spans="1:11" ht="15.75" customHeight="1">
      <c r="A42" s="7"/>
      <c r="B42" s="21" t="s">
        <v>21</v>
      </c>
      <c r="C42" s="33"/>
      <c r="D42" s="33"/>
      <c r="E42" s="24"/>
      <c r="G42" s="6"/>
      <c r="H42" s="6"/>
      <c r="I42" s="6"/>
      <c r="J42" s="6"/>
      <c r="K42" s="6"/>
    </row>
    <row r="43" spans="1:11" ht="15.75" customHeight="1">
      <c r="A43" s="7"/>
      <c r="B43" s="27" t="s">
        <v>22</v>
      </c>
      <c r="C43" s="32">
        <f>+C40+C41</f>
        <v>1130954</v>
      </c>
      <c r="D43" s="32">
        <f>D40+D41</f>
        <v>1021532.8</v>
      </c>
      <c r="E43" s="46">
        <f>SUM(E40:E42)</f>
        <v>1033126</v>
      </c>
      <c r="G43" s="6"/>
      <c r="H43" s="6"/>
      <c r="I43" s="6"/>
      <c r="J43" s="6"/>
      <c r="K43" s="6"/>
    </row>
    <row r="44" spans="1:9" ht="15.75" customHeight="1">
      <c r="A44" s="7"/>
      <c r="B44" s="38"/>
      <c r="C44" s="39"/>
      <c r="D44" s="39"/>
      <c r="E44" s="39"/>
      <c r="G44" s="6"/>
      <c r="H44" s="6"/>
      <c r="I44" s="6"/>
    </row>
    <row r="45" spans="1:7" ht="15.75" customHeight="1">
      <c r="A45" s="7"/>
      <c r="B45" s="40" t="s">
        <v>42</v>
      </c>
      <c r="C45" s="41"/>
      <c r="D45" s="41"/>
      <c r="E45" s="42"/>
      <c r="G45" s="29"/>
    </row>
    <row r="46" spans="1:7" s="7" customFormat="1" ht="18.75" customHeight="1">
      <c r="A46" s="2"/>
      <c r="B46" s="40" t="s">
        <v>39</v>
      </c>
      <c r="C46" s="41"/>
      <c r="D46" s="41"/>
      <c r="E46" s="42"/>
      <c r="G46" s="17"/>
    </row>
    <row r="47" spans="1:7" s="7" customFormat="1" ht="18.75" customHeight="1">
      <c r="A47" s="2"/>
      <c r="B47" s="40"/>
      <c r="C47" s="41"/>
      <c r="D47" s="41"/>
      <c r="E47" s="42"/>
      <c r="G47" s="17"/>
    </row>
    <row r="48" spans="1:7" s="7" customFormat="1" ht="18.75" customHeight="1">
      <c r="A48" s="2"/>
      <c r="B48" s="26" t="s">
        <v>26</v>
      </c>
      <c r="C48" s="22"/>
      <c r="D48" s="22"/>
      <c r="E48" s="22"/>
      <c r="G48" s="17"/>
    </row>
    <row r="49" spans="1:7" s="7" customFormat="1" ht="18.75" customHeight="1">
      <c r="A49" s="2"/>
      <c r="B49" s="26"/>
      <c r="C49" s="22"/>
      <c r="D49" s="22"/>
      <c r="E49" s="22"/>
      <c r="G49" s="17"/>
    </row>
    <row r="50" spans="1:6" ht="9.75" customHeight="1">
      <c r="A50" s="14"/>
      <c r="B50" s="13" t="s">
        <v>7</v>
      </c>
      <c r="C50" s="13"/>
      <c r="D50" s="13" t="s">
        <v>8</v>
      </c>
      <c r="E50" s="13"/>
      <c r="F50" s="13"/>
    </row>
    <row r="51" spans="1:6" ht="9.75" customHeight="1">
      <c r="A51" s="14"/>
      <c r="B51" s="13" t="s">
        <v>13</v>
      </c>
      <c r="C51" s="13"/>
      <c r="D51" s="13" t="s">
        <v>14</v>
      </c>
      <c r="E51" s="13"/>
      <c r="F51" s="13"/>
    </row>
    <row r="52" spans="1:6" ht="9.75" customHeight="1">
      <c r="A52" s="14"/>
      <c r="B52" s="13" t="s">
        <v>36</v>
      </c>
      <c r="C52" s="13"/>
      <c r="D52" s="13" t="s">
        <v>37</v>
      </c>
      <c r="E52" s="13"/>
      <c r="F52" s="13"/>
    </row>
    <row r="53" spans="1:6" ht="9.75" customHeight="1">
      <c r="A53" s="14"/>
      <c r="B53" s="13" t="s">
        <v>34</v>
      </c>
      <c r="C53" s="13"/>
      <c r="D53" s="13" t="s">
        <v>35</v>
      </c>
      <c r="E53" s="13"/>
      <c r="F53" s="13"/>
    </row>
    <row r="54" spans="1:6" ht="9.75" customHeight="1">
      <c r="A54" s="14"/>
      <c r="B54" s="13" t="s">
        <v>9</v>
      </c>
      <c r="C54" s="13"/>
      <c r="D54" s="13" t="s">
        <v>10</v>
      </c>
      <c r="E54" s="13"/>
      <c r="F54" s="13"/>
    </row>
    <row r="55" spans="1:6" ht="9.75" customHeight="1">
      <c r="A55" s="14"/>
      <c r="B55" s="13" t="s">
        <v>11</v>
      </c>
      <c r="C55" s="13"/>
      <c r="D55" s="13" t="s">
        <v>12</v>
      </c>
      <c r="E55" s="13"/>
      <c r="F55" s="13"/>
    </row>
  </sheetData>
  <sheetProtection/>
  <mergeCells count="2">
    <mergeCell ref="C12:E12"/>
    <mergeCell ref="C13:E13"/>
  </mergeCells>
  <printOptions/>
  <pageMargins left="0.984251968503937" right="0.3937007874015748" top="0.1968503937007874" bottom="0.1968503937007874" header="0" footer="0"/>
  <pageSetup orientation="portrait" paperSize="9" r:id="rId3"/>
  <legacyDrawing r:id="rId2"/>
  <oleObjects>
    <oleObject progId="Word.Document.8" shapeId="2603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Risser Alexander</cp:lastModifiedBy>
  <cp:lastPrinted>2019-12-13T10:50:40Z</cp:lastPrinted>
  <dcterms:created xsi:type="dcterms:W3CDTF">2002-01-24T16:18:05Z</dcterms:created>
  <dcterms:modified xsi:type="dcterms:W3CDTF">2020-12-14T08:15:43Z</dcterms:modified>
  <cp:category/>
  <cp:version/>
  <cp:contentType/>
  <cp:contentStatus/>
</cp:coreProperties>
</file>